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ISCAL\REDESIGN - USXSR\JSON FILES USPS-R\Last Pay On Contract\"/>
    </mc:Choice>
  </mc:AlternateContent>
  <xr:revisionPtr revIDLastSave="0" documentId="8_{9935F13E-5B1A-472B-85E2-C8168693CAA3}" xr6:coauthVersionLast="36" xr6:coauthVersionMax="36" xr10:uidLastSave="{00000000-0000-0000-0000-000000000000}"/>
  <bookViews>
    <workbookView xWindow="0" yWindow="0" windowWidth="28800" windowHeight="11625" xr2:uid="{3DBE8E66-A952-46F5-86BA-58080E464B5E}"/>
  </bookViews>
  <sheets>
    <sheet name="Sheet1" sheetId="1" r:id="rId1"/>
  </sheets>
  <definedNames>
    <definedName name="_xlnm._FilterDatabase" localSheetId="0" hidden="1">Sheet1!$A$1:$Q$2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1" l="1"/>
  <c r="K2" i="1"/>
  <c r="J2" i="1"/>
</calcChain>
</file>

<file path=xl/sharedStrings.xml><?xml version="1.0" encoding="utf-8"?>
<sst xmlns="http://schemas.openxmlformats.org/spreadsheetml/2006/main" count="24" uniqueCount="23">
  <si>
    <t>Number</t>
  </si>
  <si>
    <t>Last Name</t>
  </si>
  <si>
    <t>First Name</t>
  </si>
  <si>
    <t>Pos #</t>
  </si>
  <si>
    <t>Description</t>
  </si>
  <si>
    <t>Contract Obligation</t>
  </si>
  <si>
    <t>Amount Paid</t>
  </si>
  <si>
    <t>Amount Docked</t>
  </si>
  <si>
    <t>Pay Per Period</t>
  </si>
  <si>
    <t>Final Pay</t>
  </si>
  <si>
    <t>Rounding for Final Pay</t>
  </si>
  <si>
    <t>Pays In Contract</t>
  </si>
  <si>
    <t>Pays Paid</t>
  </si>
  <si>
    <t>Remaining Pays</t>
  </si>
  <si>
    <t>Last Paid Date</t>
  </si>
  <si>
    <t>Code</t>
  </si>
  <si>
    <t>BUNN00002</t>
  </si>
  <si>
    <t>BUNNY</t>
  </si>
  <si>
    <t>HONEY</t>
  </si>
  <si>
    <t>FY23</t>
  </si>
  <si>
    <t>08/04/2023</t>
  </si>
  <si>
    <t>B</t>
  </si>
  <si>
    <t>072022-014ec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</si>
</sst>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4" fontId="0" fillId="2" borderId="0" xfId="0" applyNumberFormat="1" applyFill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13939-66D0-4FB9-8F58-CA437E91D865}">
  <dimension ref="A1:Q2"/>
  <sheetViews>
    <sheetView tabSelected="1" workbookViewId="0">
      <selection activeCell="K8" sqref="K8"/>
    </sheetView>
  </sheetViews>
  <sheetFormatPr defaultRowHeight="15" x14ac:dyDescent="0.25"/>
  <cols>
    <col min="1" max="1" width="11.28515625" bestFit="1" customWidth="1"/>
    <col min="2" max="2" width="12.42578125" bestFit="1" customWidth="1"/>
    <col min="3" max="3" width="12.85546875" bestFit="1" customWidth="1"/>
    <col min="4" max="4" width="7.85546875" bestFit="1" customWidth="1"/>
    <col min="5" max="5" width="13.42578125" bestFit="1" customWidth="1"/>
    <col min="6" max="6" width="20.7109375" bestFit="1" customWidth="1"/>
    <col min="7" max="7" width="14.7109375" bestFit="1" customWidth="1"/>
    <col min="8" max="8" width="17.5703125" bestFit="1" customWidth="1"/>
    <col min="9" max="9" width="16.28515625" bestFit="1" customWidth="1"/>
    <col min="10" max="10" width="11.140625" bestFit="1" customWidth="1"/>
    <col min="11" max="11" width="23.28515625" bestFit="1" customWidth="1"/>
    <col min="12" max="12" width="17.42578125" bestFit="1" customWidth="1"/>
    <col min="13" max="13" width="11.5703125" bestFit="1" customWidth="1"/>
    <col min="14" max="14" width="17.28515625" bestFit="1" customWidth="1"/>
    <col min="15" max="15" width="15.7109375" bestFit="1" customWidth="1"/>
    <col min="16" max="16" width="7.85546875" bestFit="1" customWidth="1"/>
    <col min="17" max="17" width="12.710937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9</v>
      </c>
      <c r="K1" s="2" t="s">
        <v>10</v>
      </c>
      <c r="L1" t="s">
        <v>11</v>
      </c>
      <c r="M1" t="s">
        <v>12</v>
      </c>
      <c r="N1" s="1" t="s">
        <v>13</v>
      </c>
      <c r="O1" t="s">
        <v>14</v>
      </c>
      <c r="P1" t="s">
        <v>15</v>
      </c>
      <c r="Q1" t="s">
        <v>15</v>
      </c>
    </row>
    <row r="2" spans="1:17" x14ac:dyDescent="0.25">
      <c r="A2" t="s">
        <v>16</v>
      </c>
      <c r="B2" t="s">
        <v>17</v>
      </c>
      <c r="C2" t="s">
        <v>18</v>
      </c>
      <c r="D2">
        <v>1</v>
      </c>
      <c r="E2" t="s">
        <v>19</v>
      </c>
      <c r="F2">
        <v>28266.3</v>
      </c>
      <c r="G2">
        <v>27088.48</v>
      </c>
      <c r="H2">
        <v>0</v>
      </c>
      <c r="I2">
        <v>1177.76</v>
      </c>
      <c r="J2">
        <f>F2-G2-H2</f>
        <v>1177.8199999999997</v>
      </c>
      <c r="K2" s="3">
        <f>J2-I2</f>
        <v>5.9999999999718057E-2</v>
      </c>
      <c r="L2">
        <v>24</v>
      </c>
      <c r="M2">
        <v>23</v>
      </c>
      <c r="N2">
        <f>L2-M2</f>
        <v>1</v>
      </c>
      <c r="O2" t="s">
        <v>20</v>
      </c>
      <c r="P2" t="s">
        <v>21</v>
      </c>
      <c r="Q2" t="s">
        <v>22</v>
      </c>
    </row>
  </sheetData>
  <autoFilter ref="A1:Q2" xr:uid="{833982B0-DB07-4B1F-BFC4-28DF6574E82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Wylie</dc:creator>
  <cp:lastModifiedBy>Marcia Wylie</cp:lastModifiedBy>
  <dcterms:created xsi:type="dcterms:W3CDTF">2023-08-07T18:42:12Z</dcterms:created>
  <dcterms:modified xsi:type="dcterms:W3CDTF">2023-08-07T18:45:35Z</dcterms:modified>
</cp:coreProperties>
</file>